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1781cb25b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ST Invoice" sheetId="1" r:id="Rf31a47623f7043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₹#,##0.00"/>
    <x:numFmt numFmtId="201" formatCode="0&quot;%&quot;"/>
  </x:numFmts>
  <x:fonts count="9">
    <x:font>
      <x:sz val="11"/>
      <x:name val="Carlito"/>
    </x:font>
    <x:font>
      <x:b/>
      <x:sz val="20"/>
      <x:color rgb="FFFFFFFF"/>
      <x:name val="Arial"/>
    </x:font>
    <x:font>
      <x:sz val="10"/>
      <x:color rgb="FF16231B"/>
      <x:name val="Arial"/>
    </x:font>
    <x:font>
      <x:b/>
      <x:sz val="12"/>
      <x:color rgb="FF16231B"/>
      <x:name val="Arial"/>
    </x:font>
    <x:font>
      <x:b/>
      <x:sz val="10"/>
      <x:color rgb="FF16231B"/>
      <x:name val="Arial"/>
    </x:font>
    <x:font>
      <x:b/>
      <x:sz val="9"/>
      <x:color rgb="FF16231B"/>
      <x:name val="Arial"/>
    </x:font>
    <x:font>
      <x:b/>
      <x:sz val="10"/>
      <x:color rgb="FFFFFFFF"/>
      <x:name val="Arial"/>
    </x:font>
    <x:font>
      <x:i/>
      <x:sz val="9"/>
      <x:color rgb="FF625F58"/>
      <x:name val="Arial"/>
    </x:font>
    <x:font>
      <x:sz val="8"/>
      <x:color rgb="FF625F5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4635D9"/>
      </x:patternFill>
    </x:fill>
    <x:fill>
      <x:patternFill patternType="solid">
        <x:fgColor rgb="FFEEECFF"/>
      </x:patternFill>
    </x:fill>
    <x:fill>
      <x:patternFill patternType="solid">
        <x:fgColor rgb="FF16231B"/>
      </x:patternFill>
    </x:fill>
    <x:fill>
      <x:patternFill patternType="solid">
        <x:fgColor rgb="FFFBFAF7"/>
      </x:patternFill>
    </x:fill>
  </x:fills>
  <x:borders count="12"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2" xfId="0" applyNumberFormat="1" applyFont="1" applyFill="1" applyBorder="1"/>
    <x:xf numFmtId="0" fontId="6" fillId="4" borderId="3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2" xfId="0" applyNumberFormat="1" applyFont="1" applyFill="1" applyBorder="1" applyAlignment="1">
      <x:alignment wrapText="1"/>
    </x:xf>
    <x:xf numFmtId="0" fontId="6" fillId="4" borderId="3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center" wrapText="1"/>
    </x:xf>
    <x:xf numFmtId="0" fontId="6" fillId="4" borderId="2" xfId="0" applyNumberFormat="1" applyFont="1" applyFill="1" applyBorder="1" applyAlignment="1">
      <x:alignment horizontal="center" wrapText="1"/>
    </x:xf>
    <x:xf numFmtId="0" fontId="6" fillId="4" borderId="3" xfId="0" applyNumberFormat="1" applyFont="1" applyFill="1" applyBorder="1" applyAlignment="1">
      <x:alignment horizont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10" xfId="0" applyNumberFormat="1" applyFont="1" applyFill="1" applyBorder="1" applyAlignment="1">
      <x:alignment vertical="center"/>
    </x:xf>
    <x:xf numFmtId="201" fontId="2" fillId="0" borderId="5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0" borderId="10" xfId="0" applyNumberFormat="1" applyFont="1" applyFill="1" applyBorder="1" applyAlignment="1">
      <x:alignment vertical="center"/>
    </x:xf>
    <x:xf numFmtId="200" fontId="2" fillId="0" borderId="6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200" fontId="4" fillId="3" borderId="5" xfId="0" applyNumberFormat="1" applyFont="1" applyFill="1" applyBorder="1"/>
    <x:xf numFmtId="200" fontId="4" fillId="3" borderId="6" xfId="0" applyNumberFormat="1" applyFont="1" applyFill="1" applyBorder="1"/>
    <x:xf numFmtId="0" fontId="4" fillId="3" borderId="7" xfId="0" applyNumberFormat="1" applyFont="1" applyFill="1" applyBorder="1"/>
    <x:xf numFmtId="20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4" fillId="3" borderId="10" xfId="0" applyNumberFormat="1" applyFont="1" applyFill="1" applyBorder="1"/>
    <x:xf numFmtId="0" fontId="4" fillId="3" borderId="11" xfId="0" applyNumberFormat="1" applyFont="1" applyFill="1" applyBorder="1"/>
    <x:xf numFmtId="0" fontId="4" fillId="3" borderId="4" xfId="0" applyNumberFormat="1" applyFont="1" applyFill="1" applyBorder="1" applyAlignment="1">
      <x:alignment horizontal="right"/>
    </x:xf>
    <x:xf numFmtId="0" fontId="4" fillId="3" borderId="5" xfId="0" applyNumberFormat="1" applyFont="1" applyFill="1" applyBorder="1" applyAlignment="1">
      <x:alignment horizontal="right"/>
    </x:xf>
    <x:xf numFmtId="200" fontId="4" fillId="3" borderId="5" xfId="0" applyNumberFormat="1" applyFont="1" applyFill="1" applyBorder="1" applyAlignment="1">
      <x:alignment horizontal="right"/>
    </x:xf>
    <x:xf numFmtId="200" fontId="4" fillId="3" borderId="6" xfId="0" applyNumberFormat="1" applyFont="1" applyFill="1" applyBorder="1" applyAlignment="1">
      <x:alignment horizontal="right"/>
    </x:xf>
    <x:xf numFmtId="0" fontId="4" fillId="3" borderId="7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right"/>
    </x:xf>
    <x:xf numFmtId="200" fontId="4" fillId="3" borderId="0" xfId="0" applyNumberFormat="1" applyFont="1" applyFill="1" applyBorder="1" applyAlignment="1">
      <x:alignment horizontal="right"/>
    </x:xf>
    <x:xf numFmtId="200" fontId="4" fillId="3" borderId="8" xfId="0" applyNumberFormat="1" applyFont="1" applyFill="1" applyBorder="1" applyAlignment="1">
      <x:alignment horizontal="right"/>
    </x:xf>
    <x:xf numFmtId="0" fontId="4" fillId="3" borderId="9" xfId="0" applyNumberFormat="1" applyFont="1" applyFill="1" applyBorder="1" applyAlignment="1">
      <x:alignment horizontal="right"/>
    </x:xf>
    <x:xf numFmtId="0" fontId="4" fillId="3" borderId="10" xfId="0" applyNumberFormat="1" applyFont="1" applyFill="1" applyBorder="1" applyAlignment="1">
      <x:alignment horizontal="right"/>
    </x:xf>
    <x:xf numFmtId="0" fontId="4" fillId="3" borderId="11" xfId="0" applyNumberFormat="1" applyFont="1" applyFill="1" applyBorder="1" applyAlignment="1">
      <x:alignment horizontal="right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f17bdb944417c" /><Relationship Type="http://schemas.openxmlformats.org/officeDocument/2006/relationships/theme" Target="/xl/theme/theme1.xml" Id="R32b16e2498e34001" /><Relationship Type="http://schemas.openxmlformats.org/officeDocument/2006/relationships/sharedStrings" Target="/xl/sharedStrings.xml" Id="Re73d61c22dd248af" /><Relationship Type="http://schemas.openxmlformats.org/officeDocument/2006/relationships/worksheet" Target="/xl/worksheets/sheet1.xml" Id="Rf31a47623f7043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5" hidden="0" customWidth="1"/>
    <x:col min="2" max="2" width="25" hidden="0" customWidth="1"/>
    <x:col min="3" max="3" width="11" hidden="0" customWidth="1"/>
    <x:col min="4" max="4" width="8" hidden="0" customWidth="1"/>
    <x:col min="5" max="5" width="8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34" customHeight="1">
      <x:c r="A1" s="4" t="str">
        <x:v>TAX INVOICE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3">
      <x:c r="A3" s="6" t="str">
        <x:v>Sharma Computers</x:v>
      </x:c>
      <x:c r="B3" s="5"/>
      <x:c r="C3" s="5"/>
      <x:c r="D3" s="5"/>
      <x:c r="E3" s="5"/>
      <x:c r="F3" s="5"/>
      <x:c r="G3" s="7" t="str">
        <x:v>Invoice No.</x:v>
      </x:c>
      <x:c r="H3" s="7"/>
      <x:c r="I3" s="5" t="str">
        <x:v>BR-2026-00001</x:v>
      </x:c>
      <x:c r="J3" s="5"/>
      <x:c r="K3" s="5"/>
    </x:row>
    <x:row r="4">
      <x:c r="A4" s="5" t="str">
        <x:v>12 MG Road, Bengaluru, Karnataka 560001</x:v>
      </x:c>
      <x:c r="B4" s="5"/>
      <x:c r="C4" s="5"/>
      <x:c r="D4" s="5"/>
      <x:c r="E4" s="5"/>
      <x:c r="F4" s="5"/>
      <x:c r="G4" s="7" t="str">
        <x:v>Date</x:v>
      </x:c>
      <x:c r="H4" s="7"/>
      <x:c r="I4" s="5" t="str">
        <x:v>08 Sep 2026</x:v>
      </x:c>
      <x:c r="J4" s="5"/>
      <x:c r="K4" s="5"/>
    </x:row>
    <x:row r="5">
      <x:c r="A5" s="5" t="str">
        <x:v>GSTIN: 29AABCS1429B1ZB</x:v>
      </x:c>
      <x:c r="B5" s="5"/>
      <x:c r="C5" s="5"/>
      <x:c r="D5" s="5"/>
      <x:c r="E5" s="5"/>
      <x:c r="F5" s="5"/>
      <x:c r="G5" s="7" t="str">
        <x:v>Due date</x:v>
      </x:c>
      <x:c r="H5" s="7"/>
      <x:c r="I5" s="5" t="str">
        <x:v>23 Sep 2026</x:v>
      </x:c>
      <x:c r="J5" s="5"/>
      <x:c r="K5" s="5"/>
    </x:row>
    <x:row r="6">
      <x:c r="A6" s="5" t="str">
        <x:v>Phone: +91 98765 43210</x:v>
      </x:c>
      <x:c r="B6" s="5"/>
      <x:c r="C6" s="5"/>
      <x:c r="D6" s="5"/>
      <x:c r="E6" s="5"/>
      <x:c r="F6" s="5"/>
      <x:c r="G6" s="7" t="str">
        <x:v>Reverse charge</x:v>
      </x:c>
      <x:c r="H6" s="7"/>
      <x:c r="I6" s="5" t="str">
        <x:v>No</x:v>
      </x:c>
      <x:c r="J6" s="5"/>
      <x:c r="K6" s="5"/>
    </x:row>
    <x:row r="8">
      <x:c r="A8" s="10" t="str">
        <x:v>Billed to: Mysuru Design Studio</x:v>
      </x:c>
      <x:c r="B8" s="10"/>
      <x:c r="C8" s="10"/>
      <x:c r="D8" s="10"/>
      <x:c r="E8" s="10"/>
      <x:c r="F8" s="10"/>
      <x:c r="G8" s="10" t="str">
        <x:v>Place of supply: Karnataka (29)</x:v>
      </x:c>
      <x:c r="H8" s="10"/>
      <x:c r="I8" s="10"/>
      <x:c r="J8" s="10"/>
      <x:c r="K8" s="10"/>
    </x:row>
    <x:row r="9">
      <x:c r="A9" s="10" t="str">
        <x:v>45 Sayyaji Rao Road, Mysuru, Karnataka 570001 · GSTIN: 29AADCP5498M1ZP</x:v>
      </x:c>
      <x:c r="B9" s="10"/>
      <x:c r="C9" s="10"/>
      <x:c r="D9" s="10"/>
      <x:c r="E9" s="10"/>
      <x:c r="F9" s="10"/>
      <x:c r="G9" s="10" t="str">
        <x:v>Supply: same-State (CGST + SGST)</x:v>
      </x:c>
      <x:c r="H9" s="10"/>
      <x:c r="I9" s="10"/>
      <x:c r="J9" s="10"/>
      <x:c r="K9" s="10"/>
    </x:row>
    <x:row r="11">
      <x:c r="A11" s="22" t="str">
        <x:v>#</x:v>
      </x:c>
      <x:c r="B11" s="23" t="str">
        <x:v>Description</x:v>
      </x:c>
      <x:c r="C11" s="23" t="str">
        <x:v>HSN/SAC</x:v>
      </x:c>
      <x:c r="D11" s="23" t="str">
        <x:v>Qty</x:v>
      </x:c>
      <x:c r="E11" s="23" t="str">
        <x:v>Unit</x:v>
      </x:c>
      <x:c r="F11" s="23" t="str">
        <x:v>Rate (₹)</x:v>
      </x:c>
      <x:c r="G11" s="23" t="str">
        <x:v>GST %</x:v>
      </x:c>
      <x:c r="H11" s="23" t="str">
        <x:v>Taxable (₹)</x:v>
      </x:c>
      <x:c r="I11" s="23" t="str">
        <x:v>CGST (₹)</x:v>
      </x:c>
      <x:c r="J11" s="23" t="str">
        <x:v>SGST (₹)</x:v>
      </x:c>
      <x:c r="K11" s="24" t="str">
        <x:v>Total (₹)</x:v>
      </x:c>
    </x:row>
    <x:row r="12">
      <x:c r="A12" s="33" t="n">
        <x:v>1</x:v>
      </x:c>
      <x:c r="B12" s="34" t="str">
        <x:v>Laptop / ADP machine</x:v>
      </x:c>
      <x:c r="C12" s="34" t="str">
        <x:v>8471</x:v>
      </x:c>
      <x:c r="D12" s="34" t="n">
        <x:v>1</x:v>
      </x:c>
      <x:c r="E12" s="34" t="str">
        <x:v>Nos</x:v>
      </x:c>
      <x:c r="F12" s="42" t="n">
        <x:v>42000</x:v>
      </x:c>
      <x:c r="G12" s="45" t="n">
        <x:v>18</x:v>
      </x:c>
      <x:c r="H12" s="42" t="n">
        <x:f>IF(OR(D12="",F12=""),"",D12*F12)</x:f>
        <x:v>42000</x:v>
      </x:c>
      <x:c r="I12" s="42" t="n">
        <x:f>IF(OR(H12="",G12=""),"",H12*G12/200)</x:f>
        <x:v>3780</x:v>
      </x:c>
      <x:c r="J12" s="42" t="n">
        <x:f>IF(OR(H12="",G12=""),"",H12*G12/200)</x:f>
        <x:v>3780</x:v>
      </x:c>
      <x:c r="K12" s="48" t="n">
        <x:f>IF(H12="","",H12+I12+J12)</x:f>
        <x:v>49560</x:v>
      </x:c>
    </x:row>
    <x:row r="13">
      <x:c r="A13" s="36" t="n">
        <x:v>2</x:v>
      </x:c>
      <x:c r="B13" s="37" t="str">
        <x:v>ADP input unit</x:v>
      </x:c>
      <x:c r="C13" s="37" t="str">
        <x:v>8471</x:v>
      </x:c>
      <x:c r="D13" s="37" t="n">
        <x:v>1</x:v>
      </x:c>
      <x:c r="E13" s="37" t="str">
        <x:v>Nos</x:v>
      </x:c>
      <x:c r="F13" s="43" t="n">
        <x:v>4500</x:v>
      </x:c>
      <x:c r="G13" s="46" t="n">
        <x:v>18</x:v>
      </x:c>
      <x:c r="H13" s="43" t="n">
        <x:f>IF(OR(D13="",F13=""),"",D13*F13)</x:f>
        <x:v>4500</x:v>
      </x:c>
      <x:c r="I13" s="43" t="n">
        <x:f>IF(OR(H13="",G13=""),"",H13*G13/200)</x:f>
        <x:v>405</x:v>
      </x:c>
      <x:c r="J13" s="43" t="n">
        <x:f>IF(OR(H13="",G13=""),"",H13*G13/200)</x:f>
        <x:v>405</x:v>
      </x:c>
      <x:c r="K13" s="49" t="n">
        <x:f>IF(H13="","",H13+I13+J13)</x:f>
        <x:v>5310</x:v>
      </x:c>
    </x:row>
    <x:row r="14">
      <x:c r="A14" s="36" t="n">
        <x:v>3</x:v>
      </x:c>
      <x:c r="B14" s="37" t="str"/>
      <x:c r="C14" s="37" t="str"/>
      <x:c r="D14" s="37"/>
      <x:c r="E14" s="37" t="str"/>
      <x:c r="F14" s="43"/>
      <x:c r="G14" s="46"/>
      <x:c r="H14" s="43" t="str">
        <x:f>IF(OR(D14="",F14=""),"",D14*F14)</x:f>
      </x:c>
      <x:c r="I14" s="43" t="str">
        <x:f>IF(OR(H14="",G14=""),"",H14*G14/200)</x:f>
      </x:c>
      <x:c r="J14" s="43" t="str">
        <x:f>IF(OR(H14="",G14=""),"",H14*G14/200)</x:f>
      </x:c>
      <x:c r="K14" s="49" t="str">
        <x:f>IF(H14="","",H14+I14+J14)</x:f>
      </x:c>
    </x:row>
    <x:row r="15">
      <x:c r="A15" s="36" t="n">
        <x:v>4</x:v>
      </x:c>
      <x:c r="B15" s="37" t="str"/>
      <x:c r="C15" s="37" t="str"/>
      <x:c r="D15" s="37"/>
      <x:c r="E15" s="37" t="str"/>
      <x:c r="F15" s="43"/>
      <x:c r="G15" s="46"/>
      <x:c r="H15" s="43" t="str">
        <x:f>IF(OR(D15="",F15=""),"",D15*F15)</x:f>
      </x:c>
      <x:c r="I15" s="43" t="str">
        <x:f>IF(OR(H15="",G15=""),"",H15*G15/200)</x:f>
      </x:c>
      <x:c r="J15" s="43" t="str">
        <x:f>IF(OR(H15="",G15=""),"",H15*G15/200)</x:f>
      </x:c>
      <x:c r="K15" s="49" t="str">
        <x:f>IF(H15="","",H15+I15+J15)</x:f>
      </x:c>
    </x:row>
    <x:row r="16">
      <x:c r="A16" s="36" t="n">
        <x:v>5</x:v>
      </x:c>
      <x:c r="B16" s="37" t="str"/>
      <x:c r="C16" s="37" t="str"/>
      <x:c r="D16" s="37"/>
      <x:c r="E16" s="37" t="str"/>
      <x:c r="F16" s="43"/>
      <x:c r="G16" s="46"/>
      <x:c r="H16" s="43" t="str">
        <x:f>IF(OR(D16="",F16=""),"",D16*F16)</x:f>
      </x:c>
      <x:c r="I16" s="43" t="str">
        <x:f>IF(OR(H16="",G16=""),"",H16*G16/200)</x:f>
      </x:c>
      <x:c r="J16" s="43" t="str">
        <x:f>IF(OR(H16="",G16=""),"",H16*G16/200)</x:f>
      </x:c>
      <x:c r="K16" s="49" t="str">
        <x:f>IF(H16="","",H16+I16+J16)</x:f>
      </x:c>
    </x:row>
    <x:row r="17">
      <x:c r="A17" s="36" t="n">
        <x:v>6</x:v>
      </x:c>
      <x:c r="B17" s="37" t="str"/>
      <x:c r="C17" s="37" t="str"/>
      <x:c r="D17" s="37"/>
      <x:c r="E17" s="37" t="str"/>
      <x:c r="F17" s="43"/>
      <x:c r="G17" s="46"/>
      <x:c r="H17" s="43" t="str">
        <x:f>IF(OR(D17="",F17=""),"",D17*F17)</x:f>
      </x:c>
      <x:c r="I17" s="43" t="str">
        <x:f>IF(OR(H17="",G17=""),"",H17*G17/200)</x:f>
      </x:c>
      <x:c r="J17" s="43" t="str">
        <x:f>IF(OR(H17="",G17=""),"",H17*G17/200)</x:f>
      </x:c>
      <x:c r="K17" s="49" t="str">
        <x:f>IF(H17="","",H17+I17+J17)</x:f>
      </x:c>
    </x:row>
    <x:row r="18">
      <x:c r="A18" s="36" t="n">
        <x:v>7</x:v>
      </x:c>
      <x:c r="B18" s="37" t="str"/>
      <x:c r="C18" s="37" t="str"/>
      <x:c r="D18" s="37"/>
      <x:c r="E18" s="37" t="str"/>
      <x:c r="F18" s="43"/>
      <x:c r="G18" s="46"/>
      <x:c r="H18" s="43" t="str">
        <x:f>IF(OR(D18="",F18=""),"",D18*F18)</x:f>
      </x:c>
      <x:c r="I18" s="43" t="str">
        <x:f>IF(OR(H18="",G18=""),"",H18*G18/200)</x:f>
      </x:c>
      <x:c r="J18" s="43" t="str">
        <x:f>IF(OR(H18="",G18=""),"",H18*G18/200)</x:f>
      </x:c>
      <x:c r="K18" s="49" t="str">
        <x:f>IF(H18="","",H18+I18+J18)</x:f>
      </x:c>
    </x:row>
    <x:row r="19">
      <x:c r="A19" s="39" t="n">
        <x:v>8</x:v>
      </x:c>
      <x:c r="B19" s="40" t="str"/>
      <x:c r="C19" s="40" t="str"/>
      <x:c r="D19" s="40"/>
      <x:c r="E19" s="40" t="str"/>
      <x:c r="F19" s="44"/>
      <x:c r="G19" s="47"/>
      <x:c r="H19" s="44" t="str">
        <x:f>IF(OR(D19="",F19=""),"",D19*F19)</x:f>
      </x:c>
      <x:c r="I19" s="44" t="str">
        <x:f>IF(OR(H19="",G19=""),"",H19*G19/200)</x:f>
      </x:c>
      <x:c r="J19" s="44" t="str">
        <x:f>IF(OR(H19="",G19=""),"",H19*G19/200)</x:f>
      </x:c>
      <x:c r="K19" s="50" t="str">
        <x:f>IF(H19="","",H19+I19+J19)</x:f>
      </x:c>
    </x:row>
    <x:row r="20">
      <x:c r="H20" s="51"/>
      <x:c r="I20" s="51"/>
      <x:c r="J20" s="51"/>
      <x:c r="K20" s="51"/>
    </x:row>
    <x:row r="21">
      <x:c r="A21" s="64" t="str">
        <x:v>Taxable value</x:v>
      </x:c>
      <x:c r="B21" s="65"/>
      <x:c r="C21" s="65"/>
      <x:c r="D21" s="65"/>
      <x:c r="E21" s="65"/>
      <x:c r="F21" s="65"/>
      <x:c r="G21" s="65"/>
      <x:c r="H21" s="66"/>
      <x:c r="I21" s="66"/>
      <x:c r="J21" s="66"/>
      <x:c r="K21" s="67" t="n">
        <x:f>SUM(H12:H19)</x:f>
        <x:v>46500</x:v>
      </x:c>
    </x:row>
    <x:row r="22">
      <x:c r="A22" s="68" t="str">
        <x:v>CGST + SGST</x:v>
      </x:c>
      <x:c r="B22" s="69"/>
      <x:c r="C22" s="69"/>
      <x:c r="D22" s="69"/>
      <x:c r="E22" s="69"/>
      <x:c r="F22" s="69"/>
      <x:c r="G22" s="69"/>
      <x:c r="H22" s="70"/>
      <x:c r="I22" s="70"/>
      <x:c r="J22" s="70"/>
      <x:c r="K22" s="71" t="n">
        <x:f>SUM(I12:J19)</x:f>
        <x:v>8370</x:v>
      </x:c>
    </x:row>
    <x:row r="23">
      <x:c r="A23" s="72" t="str">
        <x:v>Grand total</x:v>
      </x:c>
      <x:c r="B23" s="73"/>
      <x:c r="C23" s="73"/>
      <x:c r="D23" s="73"/>
      <x:c r="E23" s="73"/>
      <x:c r="F23" s="73"/>
      <x:c r="G23" s="73"/>
      <x:c r="H23" s="73"/>
      <x:c r="I23" s="73"/>
      <x:c r="J23" s="73"/>
      <x:c r="K23" s="74" t="n">
        <x:f>SUM(K12:K19)</x:f>
        <x:v>54870</x:v>
      </x:c>
    </x:row>
    <x:row r="25" ht="42" customHeight="1">
      <x:c r="A25" s="77" t="str">
        <x:v>Illustrative same-State B2B example. Verify the HSN/SAC, rate, place of supply and every condition for the actual item and invoice date.</x:v>
      </x:c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</x:row>
    <x:row r="27">
      <x:c r="A27" s="79" t="str">
        <x:v>Official references</x:v>
      </x:c>
      <x:c r="B27" s="78"/>
      <x:c r="C27" s="78"/>
      <x:c r="D27" s="78"/>
      <x:c r="E27" s="78"/>
      <x:c r="F27" s="78"/>
      <x:c r="G27" s="78"/>
      <x:c r="H27" s="78"/>
      <x:c r="I27" s="78"/>
      <x:c r="J27" s="78"/>
      <x:c r="K27" s="78"/>
    </x:row>
    <x:row r="28">
      <x:c r="A28" s="78" t="str">
        <x:v>https://taxinformation.cbic.gov.in/content-page/explore-rules/1000136/1000001</x:v>
      </x:c>
      <x:c r="B28" s="78"/>
      <x:c r="C28" s="78"/>
      <x:c r="D28" s="78"/>
      <x:c r="E28" s="78"/>
      <x:c r="F28" s="78"/>
      <x:c r="G28" s="78"/>
      <x:c r="H28" s="78"/>
      <x:c r="I28" s="78"/>
      <x:c r="J28" s="78"/>
      <x:c r="K28" s="78"/>
    </x:row>
    <x:row r="29">
      <x:c r="A29" s="78" t="str">
        <x:v>https://taxinformation.cbic.gov.in/view-pdf/1010431/ENG/Notifications</x:v>
      </x:c>
      <x:c r="B29" s="78"/>
      <x:c r="C29" s="78"/>
      <x:c r="D29" s="78"/>
      <x:c r="E29" s="78"/>
      <x:c r="F29" s="78"/>
      <x:c r="G29" s="78"/>
      <x:c r="H29" s="78"/>
      <x:c r="I29" s="78"/>
      <x:c r="J29" s="78"/>
      <x:c r="K29" s="78"/>
    </x:row>
  </x:sheetData>
  <x:mergeCells>
    <x:mergeCell ref="A1:K1"/>
    <x:mergeCell ref="A3:F3"/>
    <x:mergeCell ref="A4:F4"/>
    <x:mergeCell ref="A5:F5"/>
    <x:mergeCell ref="A6:F6"/>
    <x:mergeCell ref="G3:H3"/>
    <x:mergeCell ref="I3:K3"/>
    <x:mergeCell ref="G4:H4"/>
    <x:mergeCell ref="I4:K4"/>
    <x:mergeCell ref="G5:H5"/>
    <x:mergeCell ref="I5:K5"/>
    <x:mergeCell ref="G6:H6"/>
    <x:mergeCell ref="I6:K6"/>
    <x:mergeCell ref="A8:F8"/>
    <x:mergeCell ref="G8:K8"/>
    <x:mergeCell ref="A9:F9"/>
    <x:mergeCell ref="G9:K9"/>
    <x:mergeCell ref="A21:J21"/>
    <x:mergeCell ref="A22:J22"/>
    <x:mergeCell ref="A23:J23"/>
    <x:mergeCell ref="A25:K25"/>
    <x:mergeCell ref="A27:K27"/>
    <x:mergeCell ref="A28:K28"/>
    <x:mergeCell ref="A29:K29"/>
  </x:mergeCells>
  <x:pageMargins left="0.7" right="0.7" top="0.75" bottom="0.75" header="0.3" footer="0.3"/>
</x:worksheet>
</file>